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D14" i="1"/>
  <c r="D12"/>
  <c r="D18" l="1"/>
  <c r="D20"/>
  <c r="D16" l="1"/>
  <c r="D8"/>
  <c r="D7" l="1"/>
</calcChain>
</file>

<file path=xl/sharedStrings.xml><?xml version="1.0" encoding="utf-8"?>
<sst xmlns="http://schemas.openxmlformats.org/spreadsheetml/2006/main" count="54" uniqueCount="33">
  <si>
    <t>(рублей)</t>
  </si>
  <si>
    <t>Рз</t>
  </si>
  <si>
    <t>ПР</t>
  </si>
  <si>
    <t>Общегосударственные вопросы</t>
  </si>
  <si>
    <t>01</t>
  </si>
  <si>
    <t>00</t>
  </si>
  <si>
    <t>02</t>
  </si>
  <si>
    <t>04</t>
  </si>
  <si>
    <t>13</t>
  </si>
  <si>
    <t>Другие общегосударственные вопросы</t>
  </si>
  <si>
    <t>Национальная оборона</t>
  </si>
  <si>
    <t>Мобилизационная и вневойсковая подотовка</t>
  </si>
  <si>
    <t>03</t>
  </si>
  <si>
    <t>Национальная безопасность и правоохранительная деятельность</t>
  </si>
  <si>
    <t>10</t>
  </si>
  <si>
    <t>Защита населения и территорий от чрезвычайных ситуаций природного и техноенного характера, пожарная безопасность</t>
  </si>
  <si>
    <t>05</t>
  </si>
  <si>
    <t>Жилищно-коммунальное хозяйство</t>
  </si>
  <si>
    <t>Благоустройство</t>
  </si>
  <si>
    <t>08</t>
  </si>
  <si>
    <t>Культура, кинематография</t>
  </si>
  <si>
    <t>Культура</t>
  </si>
  <si>
    <t>Социальная политика</t>
  </si>
  <si>
    <t>Пенсионное обеспечение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</si>
  <si>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</si>
  <si>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</si>
  <si>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Охрана семьи и детства</t>
  </si>
  <si>
    <t>Наименование показателя</t>
  </si>
  <si>
    <t>Сумма</t>
  </si>
  <si>
    <t>Расходы бюджета-всего</t>
  </si>
  <si>
    <t>Приложение № 2</t>
  </si>
  <si>
    <t>к  решению Собрания депутатов Старолещинского сельсовета Солнцевского района  Курской области  от ___.___.2025 г. № ____ "Об исполнении бюджета муниципального образования "Старолещинский сельсовет" Солнцевского района Курской области  за 2024 год"</t>
  </si>
  <si>
    <t xml:space="preserve"> Исполнение расходов бюджета муниципального  образования "Старолещинский сельсовет" Солнцевского района Курской области за 2024 год по разделам и подразделам классификации расходов бюджета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</si>
</sst>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vertical="top"/>
    </xf>
    <xf numFmtId="0" fontId="1" fillId="0" borderId="0" xfId="0" applyFont="1" applyAlignment="1">
      <alignment wrapText="1"/>
    </xf>
    <xf numFmtId="0" fontId="5" fillId="2" borderId="0" xfId="0" applyFont="1" applyFill="1" applyAlignment="1">
      <alignment wrapText="1"/>
    </xf>
    <xf numFmtId="0" fontId="5" fillId="2" borderId="0" xfId="0" applyFont="1" applyFill="1" applyAlignment="1"/>
    <xf numFmtId="3" fontId="3" fillId="2" borderId="0" xfId="0" applyNumberFormat="1" applyFont="1" applyFill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49" fontId="2" fillId="0" borderId="1" xfId="0" applyNumberFormat="1" applyFont="1" applyBorder="1" applyAlignment="1">
      <alignment vertical="top"/>
    </xf>
    <xf numFmtId="49" fontId="2" fillId="3" borderId="1" xfId="0" applyNumberFormat="1" applyFont="1" applyFill="1" applyBorder="1" applyAlignment="1">
      <alignment vertical="top"/>
    </xf>
    <xf numFmtId="49" fontId="4" fillId="3" borderId="1" xfId="0" applyNumberFormat="1" applyFont="1" applyFill="1" applyBorder="1" applyAlignment="1">
      <alignment vertical="top"/>
    </xf>
    <xf numFmtId="164" fontId="2" fillId="3" borderId="3" xfId="0" applyNumberFormat="1" applyFont="1" applyFill="1" applyBorder="1" applyAlignment="1">
      <alignment vertical="top"/>
    </xf>
    <xf numFmtId="164" fontId="4" fillId="3" borderId="3" xfId="0" applyNumberFormat="1" applyFont="1" applyFill="1" applyBorder="1" applyAlignment="1">
      <alignment vertical="top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22"/>
  <sheetViews>
    <sheetView tabSelected="1" zoomScaleSheetLayoutView="110" workbookViewId="0">
      <selection activeCell="D23" sqref="D23"/>
    </sheetView>
  </sheetViews>
  <sheetFormatPr defaultRowHeight="15"/>
  <cols>
    <col min="1" max="1" width="65.85546875" customWidth="1"/>
    <col min="2" max="2" width="13.5703125" customWidth="1"/>
    <col min="3" max="3" width="12.7109375" customWidth="1"/>
    <col min="4" max="4" width="33" customWidth="1"/>
    <col min="5" max="5" width="15.85546875" bestFit="1" customWidth="1"/>
  </cols>
  <sheetData>
    <row r="2" spans="1:4" ht="15.75">
      <c r="A2" s="1"/>
      <c r="B2" s="1"/>
      <c r="C2" s="1"/>
      <c r="D2" s="3" t="s">
        <v>30</v>
      </c>
    </row>
    <row r="3" spans="1:4" ht="109.5" customHeight="1">
      <c r="A3" s="1"/>
      <c r="B3" s="19" t="s">
        <v>31</v>
      </c>
      <c r="C3" s="20"/>
      <c r="D3" s="20"/>
    </row>
    <row r="4" spans="1:4" ht="62.25" customHeight="1">
      <c r="A4" s="18" t="s">
        <v>32</v>
      </c>
      <c r="B4" s="18"/>
      <c r="C4" s="18"/>
      <c r="D4" s="18"/>
    </row>
    <row r="5" spans="1:4" ht="16.5" customHeight="1">
      <c r="A5" s="4"/>
      <c r="B5" s="5"/>
      <c r="C5" s="5"/>
      <c r="D5" s="6" t="s">
        <v>0</v>
      </c>
    </row>
    <row r="6" spans="1:4" ht="18.75">
      <c r="A6" s="7" t="s">
        <v>27</v>
      </c>
      <c r="B6" s="8" t="s">
        <v>1</v>
      </c>
      <c r="C6" s="8" t="s">
        <v>2</v>
      </c>
      <c r="D6" s="9" t="s">
        <v>28</v>
      </c>
    </row>
    <row r="7" spans="1:4" ht="18.75">
      <c r="A7" s="2" t="s">
        <v>29</v>
      </c>
      <c r="B7" s="13"/>
      <c r="C7" s="13"/>
      <c r="D7" s="16">
        <f>D8+D12+D14+D16+D18+D20</f>
        <v>7218516.6100000003</v>
      </c>
    </row>
    <row r="8" spans="1:4" ht="27" customHeight="1">
      <c r="A8" s="10" t="s">
        <v>3</v>
      </c>
      <c r="B8" s="13" t="s">
        <v>4</v>
      </c>
      <c r="C8" s="13" t="s">
        <v>5</v>
      </c>
      <c r="D8" s="16">
        <f>D9+D10+D11</f>
        <v>2946215.0500000003</v>
      </c>
    </row>
    <row r="9" spans="1:4" ht="58.5" customHeight="1">
      <c r="A9" s="12" t="s">
        <v>24</v>
      </c>
      <c r="B9" s="15" t="s">
        <v>4</v>
      </c>
      <c r="C9" s="15" t="s">
        <v>6</v>
      </c>
      <c r="D9" s="17">
        <v>876070.34</v>
      </c>
    </row>
    <row r="10" spans="1:4" ht="99" customHeight="1">
      <c r="A10" s="12" t="s">
        <v>25</v>
      </c>
      <c r="B10" s="15" t="s">
        <v>4</v>
      </c>
      <c r="C10" s="15" t="s">
        <v>7</v>
      </c>
      <c r="D10" s="17">
        <v>1364637.59</v>
      </c>
    </row>
    <row r="11" spans="1:4" ht="36" customHeight="1">
      <c r="A11" s="12" t="s">
        <v>9</v>
      </c>
      <c r="B11" s="15" t="s">
        <v>4</v>
      </c>
      <c r="C11" s="15" t="s">
        <v>8</v>
      </c>
      <c r="D11" s="17">
        <v>705507.12</v>
      </c>
    </row>
    <row r="12" spans="1:4" ht="23.25" customHeight="1">
      <c r="A12" s="11" t="s">
        <v>10</v>
      </c>
      <c r="B12" s="14" t="s">
        <v>6</v>
      </c>
      <c r="C12" s="14" t="s">
        <v>5</v>
      </c>
      <c r="D12" s="16">
        <f>D13</f>
        <v>135094</v>
      </c>
    </row>
    <row r="13" spans="1:4" ht="33" customHeight="1">
      <c r="A13" s="12" t="s">
        <v>11</v>
      </c>
      <c r="B13" s="15" t="s">
        <v>6</v>
      </c>
      <c r="C13" s="15" t="s">
        <v>12</v>
      </c>
      <c r="D13" s="17">
        <v>135094</v>
      </c>
    </row>
    <row r="14" spans="1:4" ht="49.5" customHeight="1">
      <c r="A14" s="11" t="s">
        <v>13</v>
      </c>
      <c r="B14" s="14" t="s">
        <v>12</v>
      </c>
      <c r="C14" s="14" t="s">
        <v>5</v>
      </c>
      <c r="D14" s="16">
        <f t="shared" ref="D14" si="0">D15</f>
        <v>22210.6</v>
      </c>
    </row>
    <row r="15" spans="1:4" ht="75.75" customHeight="1">
      <c r="A15" s="12" t="s">
        <v>15</v>
      </c>
      <c r="B15" s="15" t="s">
        <v>12</v>
      </c>
      <c r="C15" s="15" t="s">
        <v>14</v>
      </c>
      <c r="D15" s="17">
        <v>22210.6</v>
      </c>
    </row>
    <row r="16" spans="1:4" ht="18.75">
      <c r="A16" s="11" t="s">
        <v>17</v>
      </c>
      <c r="B16" s="14" t="s">
        <v>16</v>
      </c>
      <c r="C16" s="14" t="s">
        <v>5</v>
      </c>
      <c r="D16" s="16">
        <f>D17</f>
        <v>83530.2</v>
      </c>
    </row>
    <row r="17" spans="1:4" ht="18.75">
      <c r="A17" s="12" t="s">
        <v>18</v>
      </c>
      <c r="B17" s="15" t="s">
        <v>16</v>
      </c>
      <c r="C17" s="15" t="s">
        <v>12</v>
      </c>
      <c r="D17" s="17">
        <v>83530.2</v>
      </c>
    </row>
    <row r="18" spans="1:4" ht="18.75">
      <c r="A18" s="11" t="s">
        <v>20</v>
      </c>
      <c r="B18" s="14" t="s">
        <v>19</v>
      </c>
      <c r="C18" s="14" t="s">
        <v>5</v>
      </c>
      <c r="D18" s="16">
        <f>D19</f>
        <v>3676823.82</v>
      </c>
    </row>
    <row r="19" spans="1:4" ht="25.5" customHeight="1">
      <c r="A19" s="12" t="s">
        <v>21</v>
      </c>
      <c r="B19" s="15" t="s">
        <v>19</v>
      </c>
      <c r="C19" s="15" t="s">
        <v>4</v>
      </c>
      <c r="D19" s="17">
        <v>3676823.82</v>
      </c>
    </row>
    <row r="20" spans="1:4" ht="21.75" customHeight="1">
      <c r="A20" s="11" t="s">
        <v>22</v>
      </c>
      <c r="B20" s="14" t="s">
        <v>14</v>
      </c>
      <c r="C20" s="14" t="s">
        <v>5</v>
      </c>
      <c r="D20" s="16">
        <f>D21+D22</f>
        <v>354642.94</v>
      </c>
    </row>
    <row r="21" spans="1:4" ht="23.25" customHeight="1">
      <c r="A21" s="12" t="s">
        <v>23</v>
      </c>
      <c r="B21" s="15" t="s">
        <v>14</v>
      </c>
      <c r="C21" s="15" t="s">
        <v>4</v>
      </c>
      <c r="D21" s="17">
        <v>335172.94</v>
      </c>
    </row>
    <row r="22" spans="1:4" ht="27.75" customHeight="1">
      <c r="A22" s="12" t="s">
        <v>26</v>
      </c>
      <c r="B22" s="15" t="s">
        <v>14</v>
      </c>
      <c r="C22" s="15" t="s">
        <v>7</v>
      </c>
      <c r="D22" s="17">
        <v>19470</v>
      </c>
    </row>
  </sheetData>
  <mergeCells count="2">
    <mergeCell ref="A4:D4"/>
    <mergeCell ref="B3:D3"/>
  </mergeCells>
  <pageMargins left="0.89" right="0.11811023622047245" top="0.17" bottom="0.19685039370078741" header="0.31496062992125984" footer="0.31496062992125984"/>
  <pageSetup paperSize="9" scale="6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2025-03-27T14:10:54Z</dcterms:modified>
</cp:coreProperties>
</file>